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hullcouncil-my.sharepoint.com/personal/rmorgan_solihull_gov_uk/Documents/Desktop/"/>
    </mc:Choice>
  </mc:AlternateContent>
  <xr:revisionPtr revIDLastSave="0" documentId="8_{4D2E97EA-5769-4D33-92EF-E3E9D712F8E5}" xr6:coauthVersionLast="47" xr6:coauthVersionMax="47" xr10:uidLastSave="{00000000-0000-0000-0000-000000000000}"/>
  <bookViews>
    <workbookView xWindow="-110" yWindow="-110" windowWidth="19420" windowHeight="10420" xr2:uid="{DF8E6A69-5E41-4412-8DBE-62662AD9D0A1}"/>
  </bookViews>
  <sheets>
    <sheet name="Guidance" sheetId="4" r:id="rId1"/>
    <sheet name="Referral List" sheetId="1" r:id="rId2"/>
    <sheet name="Referral Types" sheetId="2" r:id="rId3"/>
    <sheet name="Ignore" sheetId="3" r:id="rId4"/>
  </sheets>
  <definedNames>
    <definedName name="_xlnm._FilterDatabase" localSheetId="1" hidden="1">'Referral List'!$A$1:$D$2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G2" i="1"/>
  <c r="D2" i="1"/>
</calcChain>
</file>

<file path=xl/sharedStrings.xml><?xml version="1.0" encoding="utf-8"?>
<sst xmlns="http://schemas.openxmlformats.org/spreadsheetml/2006/main" count="20" uniqueCount="18">
  <si>
    <t>Date of Referral</t>
  </si>
  <si>
    <t>Employee Name</t>
  </si>
  <si>
    <t>Referral Type</t>
  </si>
  <si>
    <t>Referral Value</t>
  </si>
  <si>
    <t>Paid</t>
  </si>
  <si>
    <t>Total Outstanding</t>
  </si>
  <si>
    <t>Total Spent</t>
  </si>
  <si>
    <t>Setting up your spreadsheet</t>
  </si>
  <si>
    <t>1. In the Referral Types tab, enter the types of referral bonus you give and the value of money you give for each type of referral.</t>
  </si>
  <si>
    <t>Using the Spreadsheet</t>
  </si>
  <si>
    <t>2. Once you have completed the payment, enter yes in the Paid column.</t>
  </si>
  <si>
    <t>Important</t>
  </si>
  <si>
    <t>2. Several tabs are locked, so you will only be able to enter certain words within them, for example: if you try to enter a referral type which is not in the Referral Types tab this will not be accepted.</t>
  </si>
  <si>
    <t>Yes</t>
  </si>
  <si>
    <t>No</t>
  </si>
  <si>
    <t>1. In the Referral List tab fill out the details in their appropriate column, starting with date of referral, employee name, and referral type.</t>
  </si>
  <si>
    <t>1. Do not delete the tab labeled Ignore, as this is used in the formatting of the spreadsheet.</t>
  </si>
  <si>
    <t>3. When entering a new line of data, pull down the formulas in the referral value, total outstanding, and total paid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</si>
</sst>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4" fontId="1" fillId="0" borderId="0" xfId="0" applyNumberFormat="1" applyFont="1"/>
    <xf numFmtId="4" fontId="0" fillId="0" borderId="0" xfId="0" applyNumberFormat="1"/>
    <xf numFmtId="14" fontId="0" fillId="0" borderId="0" xfId="0" applyNumberForma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3D0D-2425-4DEB-B0CD-5A226E00AAD7}">
  <dimension ref="A1:A11"/>
  <sheetViews>
    <sheetView tabSelected="1" workbookViewId="0">
      <selection activeCell="A8" sqref="A8"/>
    </sheetView>
  </sheetViews>
  <sheetFormatPr defaultColWidth="9.1796875" defaultRowHeight="14.5" x14ac:dyDescent="0.35"/>
  <cols>
    <col min="1" max="16384" width="9.1796875" style="7"/>
  </cols>
  <sheetData>
    <row r="1" spans="1:1" x14ac:dyDescent="0.35">
      <c r="A1" s="8" t="s">
        <v>7</v>
      </c>
    </row>
    <row r="2" spans="1:1" x14ac:dyDescent="0.35">
      <c r="A2" s="7" t="s">
        <v>8</v>
      </c>
    </row>
    <row r="4" spans="1:1" x14ac:dyDescent="0.35">
      <c r="A4" s="8" t="s">
        <v>9</v>
      </c>
    </row>
    <row r="5" spans="1:1" x14ac:dyDescent="0.35">
      <c r="A5" s="7" t="s">
        <v>15</v>
      </c>
    </row>
    <row r="6" spans="1:1" x14ac:dyDescent="0.35">
      <c r="A6" s="7" t="s">
        <v>10</v>
      </c>
    </row>
    <row r="7" spans="1:1" x14ac:dyDescent="0.35">
      <c r="A7" s="7" t="s">
        <v>17</v>
      </c>
    </row>
    <row r="9" spans="1:1" x14ac:dyDescent="0.35">
      <c r="A9" s="8" t="s">
        <v>11</v>
      </c>
    </row>
    <row r="10" spans="1:1" x14ac:dyDescent="0.35">
      <c r="A10" s="7" t="s">
        <v>16</v>
      </c>
    </row>
    <row r="11" spans="1:1" x14ac:dyDescent="0.35">
      <c r="A11" s="7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4A97-DBBB-46E1-9A86-7DC9F2C92C00}">
  <dimension ref="A1:G2"/>
  <sheetViews>
    <sheetView workbookViewId="0">
      <selection activeCell="D2" sqref="D2"/>
    </sheetView>
  </sheetViews>
  <sheetFormatPr defaultRowHeight="14.5" x14ac:dyDescent="0.35"/>
  <cols>
    <col min="1" max="1" width="15.1796875" bestFit="1" customWidth="1"/>
    <col min="2" max="2" width="15.7265625" bestFit="1" customWidth="1"/>
    <col min="3" max="3" width="12.81640625" bestFit="1" customWidth="1"/>
    <col min="4" max="4" width="13.81640625" style="5" bestFit="1" customWidth="1"/>
    <col min="6" max="6" width="16.81640625" style="3" bestFit="1" customWidth="1"/>
    <col min="7" max="7" width="11" style="3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2" t="s">
        <v>5</v>
      </c>
      <c r="G1" s="2" t="s">
        <v>6</v>
      </c>
    </row>
    <row r="2" spans="1:7" x14ac:dyDescent="0.35">
      <c r="A2" s="6"/>
      <c r="D2" s="5" t="e">
        <f>VLOOKUP(C2,'Referral Types'!A:B,2,FALSE)</f>
        <v>#N/A</v>
      </c>
      <c r="F2" s="3" t="e">
        <f>SUM($D$2:$D2)-SUMIF($E$2:$E2,"Yes",$D$2:$D2)</f>
        <v>#N/A</v>
      </c>
      <c r="G2" s="3">
        <f>SUMIF($E$2:$E2,"Yes",$D$2:$D2)</f>
        <v>0</v>
      </c>
    </row>
  </sheetData>
  <conditionalFormatting sqref="F1:F1048576">
    <cfRule type="expression" dxfId="0" priority="2">
      <formula>"&gt;0"</formula>
    </cfRule>
  </conditionalFormatting>
  <dataValidations count="1">
    <dataValidation type="date" allowBlank="1" showInputMessage="1" showErrorMessage="1" sqref="A2:A1048576" xr:uid="{5568DD8E-5E80-49D3-A695-1995E8D616DA}">
      <formula1>44927</formula1>
      <formula2>47483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BC201B-A6E4-41DD-A195-62FD5456D448}">
          <x14:formula1>
            <xm:f>'Referral Types'!$A$2:$A$20</xm:f>
          </x14:formula1>
          <xm:sqref>C2:C1048576</xm:sqref>
        </x14:dataValidation>
        <x14:dataValidation type="list" allowBlank="1" showInputMessage="1" showErrorMessage="1" xr:uid="{A6F14540-47C3-4A35-B06E-7C670F9A0475}">
          <x14:formula1>
            <xm:f>Ignore!$A$1:$A$2</xm:f>
          </x14:formula1>
          <xm:sqref>E2:E1048576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B57CA-DA35-4CF7-8BA2-07F3753FC1CC}">
  <dimension ref="A1:B1"/>
  <sheetViews>
    <sheetView workbookViewId="0">
      <selection activeCell="B2" sqref="B2"/>
    </sheetView>
  </sheetViews>
  <sheetFormatPr defaultRowHeight="14.5" x14ac:dyDescent="0.35"/>
  <cols>
    <col min="1" max="1" width="15.1796875" bestFit="1" customWidth="1"/>
    <col min="2" max="2" width="13.81640625" style="3" bestFit="1" customWidth="1"/>
  </cols>
  <sheetData>
    <row r="1" spans="1:2" x14ac:dyDescent="0.35">
      <c r="A1" s="1" t="s">
        <v>2</v>
      </c>
      <c r="B1" s="2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C3E7-351A-4405-BC76-59913C72BE2E}">
  <dimension ref="A1:A2"/>
  <sheetViews>
    <sheetView workbookViewId="0">
      <selection activeCell="H16" sqref="H16"/>
    </sheetView>
  </sheetViews>
  <sheetFormatPr defaultRowHeight="14.5" x14ac:dyDescent="0.35"/>
  <sheetData>
    <row r="1" spans="1:1" x14ac:dyDescent="0.35">
      <c r="A1" t="s">
        <v>13</v>
      </c>
    </row>
    <row r="2" spans="1:1" x14ac:dyDescent="0.35">
      <c r="A2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60c34a-154e-4f0e-b895-c5c4d6092719" xsi:nil="true"/>
    <lcf76f155ced4ddcb4097134ff3c332f xmlns="d4b297f4-cd5d-4358-8c36-7853351dbd7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78C0266FFCB49857C3B6C924C6945" ma:contentTypeVersion="14" ma:contentTypeDescription="Create a new document." ma:contentTypeScope="" ma:versionID="1a7ae8d5dd193b8c84974c940d548f31">
  <xsd:schema xmlns:xsd="http://www.w3.org/2001/XMLSchema" xmlns:xs="http://www.w3.org/2001/XMLSchema" xmlns:p="http://schemas.microsoft.com/office/2006/metadata/properties" xmlns:ns2="d4b297f4-cd5d-4358-8c36-7853351dbd7b" xmlns:ns3="5860c34a-154e-4f0e-b895-c5c4d6092719" targetNamespace="http://schemas.microsoft.com/office/2006/metadata/properties" ma:root="true" ma:fieldsID="f611e5e3c282473662911432789eb53b" ns2:_="" ns3:_="">
    <xsd:import namespace="d4b297f4-cd5d-4358-8c36-7853351dbd7b"/>
    <xsd:import namespace="5860c34a-154e-4f0e-b895-c5c4d6092719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97f4-cd5d-4358-8c36-7853351dbd7b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590eed39-d6ad-4e5c-884b-6dd43fdd6f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0c34a-154e-4f0e-b895-c5c4d609271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0cb59ec-e04b-45e3-8343-0cbfb5e49727}" ma:internalName="TaxCatchAll" ma:showField="CatchAllData" ma:web="5860c34a-154e-4f0e-b895-c5c4d60927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70D828-9681-493D-9AA1-402090F51B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ADC3C-D705-4F5A-AF19-943965BEB6A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7b939611-363c-4d6b-9702-70e0e928c71d"/>
    <ds:schemaRef ds:uri="http://www.w3.org/XML/1998/namespace"/>
    <ds:schemaRef ds:uri="5860c34a-154e-4f0e-b895-c5c4d6092719"/>
    <ds:schemaRef ds:uri="d4b297f4-cd5d-4358-8c36-7853351dbd7b"/>
  </ds:schemaRefs>
</ds:datastoreItem>
</file>

<file path=customXml/itemProps3.xml><?xml version="1.0" encoding="utf-8"?>
<ds:datastoreItem xmlns:ds="http://schemas.openxmlformats.org/officeDocument/2006/customXml" ds:itemID="{2AC5D729-2AAE-4FF3-BC40-C552D80A0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297f4-cd5d-4358-8c36-7853351dbd7b"/>
    <ds:schemaRef ds:uri="5860c34a-154e-4f0e-b895-c5c4d6092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Guidance</vt:lpstr>
      <vt:lpstr>Referral List</vt:lpstr>
      <vt:lpstr>Referral Types</vt:lpstr>
      <vt:lpstr>Ignore</vt:lpstr>
    </vt:vector>
  </TitlesOfParts>
  <Manager/>
  <Company>Solihull Metropolitan Borough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Mark (Adult Care and Support, Solihull MBC)</dc:creator>
  <cp:keywords/>
  <dc:description/>
  <cp:lastModifiedBy>Ross Morgan (Solihull MBC)</cp:lastModifiedBy>
  <cp:revision/>
  <dcterms:created xsi:type="dcterms:W3CDTF">2023-08-14T13:36:47Z</dcterms:created>
  <dcterms:modified xsi:type="dcterms:W3CDTF">2023-11-24T11:01:25Z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0x010100DA43B5DF59CD7B4C86E8759B6BE57BFC</vt:lpwstr>
  </property>
</Properties>
</file>